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55" activeTab="0"/>
  </bookViews>
  <sheets>
    <sheet name="第ⅩⅢ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<sst xmlns="http://schemas.openxmlformats.org/spreadsheetml/2006/main" count="56" uniqueCount="53">
  <si>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商　 業　 地　 域</t>
  </si>
  <si>
    <t>広域的商業地域</t>
  </si>
  <si>
    <t>三宮</t>
  </si>
  <si>
    <t>元町</t>
  </si>
  <si>
    <t>地区中心商業地域</t>
  </si>
  <si>
    <t>岡本</t>
  </si>
  <si>
    <t>六甲アイランド</t>
  </si>
  <si>
    <t>六甲道</t>
  </si>
  <si>
    <t>水道筋</t>
  </si>
  <si>
    <t>北野・新神戸</t>
  </si>
  <si>
    <t>ポートアイランド</t>
  </si>
  <si>
    <t>新開地</t>
  </si>
  <si>
    <t>湊川・東山</t>
  </si>
  <si>
    <t>長田神社前</t>
  </si>
  <si>
    <t>名谷</t>
  </si>
  <si>
    <t>西神中央</t>
  </si>
  <si>
    <t>平成11年</t>
  </si>
  <si>
    <r>
      <t>1</t>
    </r>
    <r>
      <rPr>
        <sz val="11"/>
        <rFont val="明朝"/>
        <family val="1"/>
      </rPr>
      <t>4</t>
    </r>
    <r>
      <rPr>
        <sz val="11"/>
        <rFont val="明朝"/>
        <family val="1"/>
      </rPr>
      <t>年</t>
    </r>
  </si>
  <si>
    <t>甲南</t>
  </si>
  <si>
    <t>住吉</t>
  </si>
  <si>
    <t>春日野道</t>
  </si>
  <si>
    <t>兵庫駅前</t>
  </si>
  <si>
    <t>藤原台</t>
  </si>
  <si>
    <t>鈴蘭台駅前</t>
  </si>
  <si>
    <t>西鈴蘭台</t>
  </si>
  <si>
    <t>長田西</t>
  </si>
  <si>
    <t>西神ニュータウン</t>
  </si>
  <si>
    <t>西神南</t>
  </si>
  <si>
    <t>学園都市</t>
  </si>
  <si>
    <t>ハーバーランド</t>
  </si>
  <si>
    <t>板宿</t>
  </si>
  <si>
    <t>垂水駅前</t>
  </si>
  <si>
    <t>全市</t>
  </si>
  <si>
    <t>近隣商業地域</t>
  </si>
  <si>
    <t>第ⅩⅢ表　地域別１事業所当たり従業者数及び売場面積（小売業）</t>
  </si>
  <si>
    <t>※</t>
  </si>
  <si>
    <t>※</t>
  </si>
  <si>
    <t>（西神中央）糀台５丁目　（西神ﾆｭｰﾀｳﾝ）高塚台１～７丁目，狩場台１～５丁目，糀台１～４丁目，竹の台１～６丁目，樫野台１～６丁目，</t>
  </si>
  <si>
    <t>港島１～９丁目，港島中町１～８丁目，港島南町１～７丁目　　（湊川東山）荒田町１～２丁目・４丁目，東山町１～２丁目・４丁目，</t>
  </si>
  <si>
    <t>（新開地）新開地１～６丁目　　（兵庫駅前）羽坂通３～４丁目，駅前通１丁目，駅南通１～５丁目　　（藤原台）藤原台中町１丁目</t>
  </si>
  <si>
    <t>五番町６～８丁目，六番町６～８丁目，大塚町１～２丁目，長田町１～２丁目　　（長田西）庄田町１～４丁目，二葉町１～６丁目，久保町</t>
  </si>
  <si>
    <t>飛松町１～３丁目，平田町１～３丁目，大黒町２～３丁目，戎町２～３丁目，大田町２～３丁目　　（垂水駅前）天ノ下町，陸ノ町，神田町</t>
  </si>
  <si>
    <t>学園西町１～８丁目</t>
  </si>
  <si>
    <t>２～６丁目，腕塚町２～６丁目，大橋町３～６丁目，若松町３～６丁目，日吉町１丁目　（名谷）中落合２丁目　（板宿）前池町１～３丁目，</t>
  </si>
  <si>
    <t>宮本通７丁目，大日通３～７丁目，割塚通３～７丁目　（北野）加納町１～２丁目，北野町１～４丁目，山本通１～３丁目　（ﾎﾟｰﾄｱｲﾗﾝﾄﾞ）</t>
  </si>
  <si>
    <t>春日台１～９丁目，美賀多台１～９丁目　（西神南）井吹台東町１～７丁目，井吹台西町１～５丁目　　（学園都市）学園東町１～９丁目，</t>
  </si>
  <si>
    <t>(鈴蘭台駅前)鈴蘭台北町１丁目，鈴蘭台東町１丁目・４丁目　(西鈴蘭台)北五葉１丁目，南五葉１丁目　(長田神社前)四番町６～８丁目，</t>
  </si>
  <si>
    <t>注）１事業所当たり売場面積は，牛乳小売業，自動車(新車，中古)小売業，建具小売業，畳小売業，ガソリンスタンド及び</t>
  </si>
  <si>
    <t>新聞小売業を除いて計算している。</t>
  </si>
  <si>
    <t>（単位：人，㎡，％）</t>
  </si>
  <si>
    <r>
      <t xml:space="preserve">１ 事 業 所 当 た り </t>
    </r>
    <r>
      <rPr>
        <sz val="11"/>
        <rFont val="明朝"/>
        <family val="1"/>
      </rPr>
      <t>従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業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者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数</t>
    </r>
  </si>
  <si>
    <r>
      <t>増減率　　　</t>
    </r>
    <r>
      <rPr>
        <sz val="11"/>
        <rFont val="明朝"/>
        <family val="1"/>
      </rPr>
      <t>14</t>
    </r>
    <r>
      <rPr>
        <sz val="10"/>
        <rFont val="明朝"/>
        <family val="1"/>
      </rPr>
      <t>年／11年</t>
    </r>
  </si>
  <si>
    <r>
      <t xml:space="preserve">1 事 業 所 当 た り </t>
    </r>
    <r>
      <rPr>
        <sz val="11"/>
        <rFont val="明朝"/>
        <family val="1"/>
      </rPr>
      <t>売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場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面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積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</si>
</sst>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;&quot;―&quot;"/>
    <numFmt numFmtId="177" formatCode="#,##0.0"/>
    <numFmt numFmtId="178" formatCode="0.0"/>
    <numFmt numFmtId="179" formatCode="0.0;&quot;△ &quot;0.0;&quot;―&quot;"/>
    <numFmt numFmtId="180" formatCode="0.0;&quot;△ &quot;0.0;&quot;－&quot;"/>
    <numFmt numFmtId="181" formatCode="#,##0;&quot;△&quot;#,##0;&quot;－&quot;"/>
    <numFmt numFmtId="182" formatCode="#,##0.0;&quot;△&quot;#,##0.0;&quot;－&quot;"/>
    <numFmt numFmtId="183" formatCode="0.000"/>
    <numFmt numFmtId="184" formatCode="#,##0.00;&quot;△&quot;#,##0.00;&quot;－&quot;"/>
    <numFmt numFmtId="185" formatCode="0.0000"/>
    <numFmt numFmtId="186" formatCode="0.00000"/>
    <numFmt numFmtId="187" formatCode="0.000000"/>
    <numFmt numFmtId="188" formatCode="#,##0.0;[Red]\-#,##0.0"/>
    <numFmt numFmtId="189" formatCode="#,##0;&quot;χ&quot;;&quot;ー&quot;"/>
    <numFmt numFmtId="190" formatCode="#,##0;&quot;χ&quot;;&quot;－&quot;"/>
    <numFmt numFmtId="191" formatCode="#,##0;&quot;χ&quot;;&quot;―&quot;"/>
    <numFmt numFmtId="192" formatCode="\(#,##0\);\(&quot;△ &quot;#,##0\);\(&quot;―&quot;\)"/>
    <numFmt numFmtId="193" formatCode=";&quot;χ&quot;;"/>
    <numFmt numFmtId="194" formatCode="&quot;χ&quot;"/>
    <numFmt numFmtId="195" formatCode="#,##0;&quot;△ &quot;#,##0;&quot;―&quot;"/>
    <numFmt numFmtId="196" formatCode="#,##0;&quot;△&quot;#,##0;&quot;―&quot;"/>
    <numFmt numFmtId="197" formatCode="#,##0.0_ ;[Red]\-#,##0.0\ "/>
  </numFmts>
  <fonts count="9">
    <font>
      <sz val="11"/>
      <name val="明朝"/>
      <family val="1"/>
    </font>
    <font>
      <sz val="6"/>
      <name val="ＭＳ Ｐ明朝"/>
      <family val="1"/>
    </font>
    <font>
      <b/>
      <sz val="11"/>
      <name val="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b/>
      <sz val="11"/>
      <name val="ゴシック"/>
      <family val="3"/>
    </font>
    <font>
      <sz val="14"/>
      <name val="Terminal"/>
      <family val="3"/>
    </font>
    <font>
      <b/>
      <sz val="8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2">
    <xf numFmtId="0" fontId="0" fillId="0" borderId="0" xfId="0" applyAlignment="1">
      <alignment/>
    </xf>
    <xf numFmtId="181" fontId="0" fillId="0" borderId="1" xfId="25" applyNumberFormat="1" applyFont="1" applyFill="1" applyBorder="1" applyAlignment="1" applyProtection="1">
      <alignment horizontal="distributed"/>
      <protection locked="0"/>
    </xf>
    <xf numFmtId="181" fontId="0" fillId="0" borderId="0" xfId="25" applyNumberFormat="1" applyFont="1" applyFill="1" applyAlignment="1">
      <alignment/>
      <protection/>
    </xf>
    <xf numFmtId="181" fontId="0" fillId="0" borderId="0" xfId="25" applyNumberFormat="1" applyFont="1" applyFill="1" applyAlignment="1" applyProtection="1">
      <alignment/>
      <protection locked="0"/>
    </xf>
    <xf numFmtId="181" fontId="0" fillId="0" borderId="2" xfId="25" applyNumberFormat="1" applyFont="1" applyFill="1" applyBorder="1" applyAlignment="1">
      <alignment horizontal="distributed" vertical="center" wrapText="1"/>
      <protection/>
    </xf>
    <xf numFmtId="181" fontId="0" fillId="0" borderId="0" xfId="25" applyNumberFormat="1" applyFont="1" applyFill="1">
      <alignment/>
      <protection/>
    </xf>
    <xf numFmtId="181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 applyProtection="1">
      <alignment vertical="center"/>
      <protection locked="0"/>
    </xf>
    <xf numFmtId="181" fontId="0" fillId="0" borderId="0" xfId="0" applyNumberFormat="1" applyFont="1" applyFill="1" applyAlignment="1" applyProtection="1">
      <alignment horizontal="distributed" vertical="center"/>
      <protection locked="0"/>
    </xf>
    <xf numFmtId="181" fontId="4" fillId="0" borderId="0" xfId="0" applyNumberFormat="1" applyFont="1" applyFill="1" applyAlignment="1" applyProtection="1">
      <alignment horizontal="distributed" vertical="center"/>
      <protection locked="0"/>
    </xf>
    <xf numFmtId="181" fontId="0" fillId="0" borderId="0" xfId="25" applyNumberFormat="1" applyFont="1" applyFill="1" applyAlignment="1">
      <alignment horizontal="distributed"/>
      <protection/>
    </xf>
    <xf numFmtId="181" fontId="0" fillId="0" borderId="0" xfId="25" applyNumberFormat="1" applyFont="1" applyFill="1" applyAlignment="1" applyProtection="1">
      <alignment horizontal="distributed"/>
      <protection locked="0"/>
    </xf>
    <xf numFmtId="181" fontId="2" fillId="0" borderId="0" xfId="25" applyNumberFormat="1" applyFont="1" applyFill="1" applyAlignment="1" applyProtection="1">
      <alignment/>
      <protection locked="0"/>
    </xf>
    <xf numFmtId="181" fontId="0" fillId="0" borderId="0" xfId="25" applyNumberFormat="1" applyFill="1">
      <alignment/>
      <protection/>
    </xf>
    <xf numFmtId="181" fontId="6" fillId="0" borderId="0" xfId="25" applyNumberFormat="1" applyFont="1" applyFill="1" applyAlignment="1">
      <alignment horizontal="center"/>
      <protection/>
    </xf>
    <xf numFmtId="181" fontId="0" fillId="0" borderId="0" xfId="25" applyNumberFormat="1" applyFont="1" applyFill="1" applyBorder="1" applyAlignment="1" applyProtection="1">
      <alignment/>
      <protection locked="0"/>
    </xf>
    <xf numFmtId="181" fontId="0" fillId="0" borderId="0" xfId="25" applyNumberFormat="1" applyFont="1" applyFill="1" applyBorder="1" applyAlignment="1" applyProtection="1">
      <alignment horizontal="distributed"/>
      <protection locked="0"/>
    </xf>
    <xf numFmtId="181" fontId="0" fillId="0" borderId="0" xfId="25" applyNumberFormat="1" applyFont="1" applyFill="1" applyAlignment="1" applyProtection="1">
      <alignment horizontal="center"/>
      <protection locked="0"/>
    </xf>
    <xf numFmtId="181" fontId="0" fillId="0" borderId="2" xfId="25" applyNumberFormat="1" applyFont="1" applyFill="1" applyBorder="1" applyAlignment="1">
      <alignment horizontal="distributed" vertical="center" wrapText="1"/>
      <protection/>
    </xf>
    <xf numFmtId="181" fontId="0" fillId="0" borderId="3" xfId="25" applyNumberFormat="1" applyFont="1" applyFill="1" applyBorder="1" applyAlignment="1">
      <alignment horizontal="distributed" vertical="center" wrapText="1"/>
      <protection/>
    </xf>
    <xf numFmtId="181" fontId="0" fillId="0" borderId="0" xfId="25" applyNumberFormat="1" applyFont="1" applyFill="1" applyProtection="1">
      <alignment/>
      <protection locked="0"/>
    </xf>
    <xf numFmtId="181" fontId="0" fillId="0" borderId="0" xfId="25" applyNumberFormat="1" applyFont="1" applyFill="1" applyBorder="1" applyAlignment="1">
      <alignment horizontal="distributed"/>
      <protection/>
    </xf>
    <xf numFmtId="181" fontId="2" fillId="0" borderId="1" xfId="25" applyNumberFormat="1" applyFont="1" applyFill="1" applyBorder="1" applyAlignment="1" applyProtection="1">
      <alignment horizontal="distributed"/>
      <protection locked="0"/>
    </xf>
    <xf numFmtId="182" fontId="2" fillId="0" borderId="0" xfId="25" applyNumberFormat="1" applyFont="1" applyFill="1" applyAlignment="1">
      <alignment/>
      <protection/>
    </xf>
    <xf numFmtId="181" fontId="2" fillId="0" borderId="0" xfId="25" applyNumberFormat="1" applyFont="1" applyFill="1" applyAlignment="1">
      <alignment/>
      <protection/>
    </xf>
    <xf numFmtId="182" fontId="0" fillId="0" borderId="0" xfId="25" applyNumberFormat="1" applyFont="1" applyFill="1" applyAlignment="1">
      <alignment/>
      <protection/>
    </xf>
    <xf numFmtId="181" fontId="0" fillId="0" borderId="0" xfId="25" applyNumberFormat="1" applyFill="1" applyAlignment="1">
      <alignment/>
      <protection/>
    </xf>
    <xf numFmtId="181" fontId="0" fillId="0" borderId="1" xfId="25" applyNumberFormat="1" applyFont="1" applyFill="1" applyBorder="1" applyAlignment="1" applyProtection="1">
      <alignment horizontal="distributed"/>
      <protection locked="0"/>
    </xf>
    <xf numFmtId="182" fontId="0" fillId="0" borderId="0" xfId="25" applyNumberFormat="1" applyFont="1" applyFill="1" applyAlignment="1">
      <alignment/>
      <protection/>
    </xf>
    <xf numFmtId="181" fontId="0" fillId="0" borderId="0" xfId="25" applyNumberFormat="1" applyFont="1" applyFill="1" applyAlignment="1">
      <alignment/>
      <protection/>
    </xf>
    <xf numFmtId="181" fontId="0" fillId="0" borderId="0" xfId="25" applyNumberFormat="1" applyFont="1" applyFill="1" applyAlignment="1" applyProtection="1">
      <alignment/>
      <protection locked="0"/>
    </xf>
    <xf numFmtId="181" fontId="0" fillId="0" borderId="4" xfId="25" applyNumberFormat="1" applyFont="1" applyFill="1" applyBorder="1" applyAlignment="1">
      <alignment horizontal="distributed"/>
      <protection/>
    </xf>
    <xf numFmtId="181" fontId="0" fillId="0" borderId="4" xfId="25" applyNumberFormat="1" applyFont="1" applyFill="1" applyBorder="1" applyAlignment="1" applyProtection="1">
      <alignment horizontal="distributed"/>
      <protection locked="0"/>
    </xf>
    <xf numFmtId="181" fontId="0" fillId="0" borderId="5" xfId="25" applyNumberFormat="1" applyFont="1" applyFill="1" applyBorder="1" applyAlignment="1" applyProtection="1">
      <alignment horizontal="distributed"/>
      <protection locked="0"/>
    </xf>
    <xf numFmtId="181" fontId="0" fillId="0" borderId="6" xfId="25" applyNumberFormat="1" applyFont="1" applyFill="1" applyBorder="1" applyAlignment="1">
      <alignment/>
      <protection/>
    </xf>
    <xf numFmtId="181" fontId="0" fillId="0" borderId="4" xfId="25" applyNumberFormat="1" applyFont="1" applyFill="1" applyBorder="1">
      <alignment/>
      <protection/>
    </xf>
    <xf numFmtId="181" fontId="4" fillId="0" borderId="7" xfId="25" applyNumberFormat="1" applyFont="1" applyFill="1" applyBorder="1" applyAlignment="1">
      <alignment horizontal="left"/>
      <protection/>
    </xf>
    <xf numFmtId="0" fontId="0" fillId="0" borderId="7" xfId="0" applyFill="1" applyBorder="1" applyAlignment="1">
      <alignment horizontal="left"/>
    </xf>
    <xf numFmtId="181" fontId="4" fillId="0" borderId="0" xfId="25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81" fontId="4" fillId="0" borderId="0" xfId="25" applyNumberFormat="1" applyFont="1" applyFill="1" applyAlignment="1">
      <alignment horizontal="left"/>
      <protection/>
    </xf>
    <xf numFmtId="181" fontId="2" fillId="0" borderId="0" xfId="25" applyNumberFormat="1" applyFont="1" applyFill="1" applyBorder="1" applyAlignment="1">
      <alignment horizontal="distributed"/>
      <protection/>
    </xf>
    <xf numFmtId="181" fontId="8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 horizontal="distributed" vertical="center"/>
    </xf>
    <xf numFmtId="181" fontId="2" fillId="0" borderId="0" xfId="0" applyNumberFormat="1" applyFont="1" applyFill="1" applyAlignment="1" applyProtection="1">
      <alignment horizontal="distributed" vertical="center"/>
      <protection locked="0"/>
    </xf>
    <xf numFmtId="181" fontId="0" fillId="0" borderId="0" xfId="0" applyNumberFormat="1" applyFill="1" applyAlignment="1">
      <alignment horizontal="distributed" vertical="center"/>
    </xf>
    <xf numFmtId="181" fontId="2" fillId="0" borderId="0" xfId="0" applyNumberFormat="1" applyFont="1" applyFill="1" applyAlignment="1" applyProtection="1">
      <alignment horizontal="distributed" vertical="center" wrapText="1"/>
      <protection locked="0"/>
    </xf>
    <xf numFmtId="181" fontId="2" fillId="0" borderId="0" xfId="0" applyNumberFormat="1" applyFont="1" applyFill="1" applyAlignment="1">
      <alignment horizontal="distributed" vertical="center" wrapText="1"/>
    </xf>
    <xf numFmtId="181" fontId="6" fillId="0" borderId="0" xfId="25" applyNumberFormat="1" applyFont="1" applyFill="1" applyAlignment="1">
      <alignment horizontal="center"/>
      <protection/>
    </xf>
    <xf numFmtId="181" fontId="0" fillId="0" borderId="8" xfId="25" applyNumberFormat="1" applyFont="1" applyFill="1" applyBorder="1" applyAlignment="1" applyProtection="1">
      <alignment horizontal="distributed" vertical="center"/>
      <protection locked="0"/>
    </xf>
    <xf numFmtId="0" fontId="0" fillId="0" borderId="8" xfId="25" applyFill="1" applyBorder="1" applyAlignment="1">
      <alignment horizontal="distributed" vertical="center"/>
      <protection/>
    </xf>
    <xf numFmtId="0" fontId="0" fillId="0" borderId="9" xfId="25" applyFill="1" applyBorder="1" applyAlignment="1">
      <alignment horizontal="distributed" vertical="center"/>
      <protection/>
    </xf>
    <xf numFmtId="0" fontId="0" fillId="0" borderId="4" xfId="25" applyFill="1" applyBorder="1" applyAlignment="1">
      <alignment horizontal="distributed" vertical="center"/>
      <protection/>
    </xf>
    <xf numFmtId="0" fontId="0" fillId="0" borderId="5" xfId="25" applyFill="1" applyBorder="1" applyAlignment="1">
      <alignment horizontal="distributed" vertical="center"/>
      <protection/>
    </xf>
    <xf numFmtId="181" fontId="0" fillId="0" borderId="10" xfId="25" applyNumberFormat="1" applyFont="1" applyFill="1" applyBorder="1" applyAlignment="1">
      <alignment horizontal="center" vertical="center"/>
      <protection/>
    </xf>
    <xf numFmtId="181" fontId="0" fillId="0" borderId="11" xfId="25" applyNumberFormat="1" applyFont="1" applyFill="1" applyBorder="1" applyAlignment="1">
      <alignment horizontal="center" vertical="center"/>
      <protection/>
    </xf>
    <xf numFmtId="181" fontId="0" fillId="0" borderId="10" xfId="25" applyNumberFormat="1" applyFont="1" applyFill="1" applyBorder="1" applyAlignment="1">
      <alignment horizontal="center" vertical="center"/>
      <protection/>
    </xf>
    <xf numFmtId="181" fontId="0" fillId="0" borderId="11" xfId="25" applyNumberFormat="1" applyFont="1" applyFill="1" applyBorder="1" applyAlignment="1">
      <alignment horizontal="center" vertical="center"/>
      <protection/>
    </xf>
    <xf numFmtId="181" fontId="0" fillId="0" borderId="12" xfId="25" applyNumberFormat="1" applyFont="1" applyFill="1" applyBorder="1" applyAlignment="1">
      <alignment horizontal="center" vertical="center"/>
      <protection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表－２" xfId="20"/>
    <cellStyle name="標準_Book1" xfId="21"/>
    <cellStyle name="標準_Book2" xfId="22"/>
    <cellStyle name="標準_Book3" xfId="23"/>
    <cellStyle name="標準_第Ⅱ表" xfId="24"/>
    <cellStyle name="標準_第Ⅸ～11表(h9)＠" xfId="25"/>
    <cellStyle name="標準_地域別　業種別資料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2"/>
  <sheetViews>
    <sheetView tabSelected="1" workbookViewId="0" topLeftCell="A1">
      <pane xSplit="4" topLeftCell="E1" activePane="topRight" state="frozen"/>
      <selection pane="topLeft" activeCell="A2" sqref="A2"/>
      <selection pane="topRight" activeCell="F16" sqref="F16"/>
    </sheetView>
  </sheetViews>
  <sheetFormatPr defaultColWidth="8.796875" defaultRowHeight="14.25"/>
  <cols>
    <col min="1" max="1" width="2.09765625" style="11" customWidth="1"/>
    <col min="2" max="2" width="1.1015625" style="11" customWidth="1"/>
    <col min="3" max="3" width="24.19921875" style="11" customWidth="1"/>
    <col min="4" max="4" width="0.4921875" style="11" customWidth="1"/>
    <col min="5" max="5" width="13.59765625" style="2" customWidth="1"/>
    <col min="6" max="10" width="13.59765625" style="5" customWidth="1"/>
    <col min="11" max="13" width="12" style="5" customWidth="1"/>
    <col min="14" max="14" width="25" style="5" customWidth="1"/>
    <col min="15" max="15" width="32" style="5" customWidth="1"/>
    <col min="16" max="16" width="15" style="5" customWidth="1"/>
    <col min="17" max="17" width="12" style="5" customWidth="1"/>
    <col min="18" max="18" width="8" style="5" customWidth="1"/>
    <col min="19" max="19" width="15" style="5" customWidth="1"/>
    <col min="20" max="20" width="12" style="5" customWidth="1"/>
    <col min="21" max="21" width="8" style="5" customWidth="1"/>
    <col min="22" max="23" width="12" style="5" customWidth="1"/>
    <col min="24" max="24" width="13" style="5" customWidth="1"/>
    <col min="25" max="26" width="12" style="5" customWidth="1"/>
    <col min="27" max="27" width="23" style="5" customWidth="1"/>
    <col min="28" max="16384" width="12" style="5" customWidth="1"/>
  </cols>
  <sheetData>
    <row r="1" spans="3:24" ht="20.25" customHeight="1" hidden="1">
      <c r="C1" s="12"/>
      <c r="D1" s="12"/>
      <c r="E1" s="13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2:24" ht="20.25" customHeight="1">
      <c r="B2" s="15"/>
      <c r="C2" s="51" t="s">
        <v>34</v>
      </c>
      <c r="D2" s="51"/>
      <c r="E2" s="51"/>
      <c r="F2" s="51"/>
      <c r="G2" s="51"/>
      <c r="H2" s="51"/>
      <c r="I2" s="51"/>
      <c r="J2" s="51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20.25" customHeight="1" thickBot="1">
      <c r="A3" s="16" t="s">
        <v>49</v>
      </c>
      <c r="C3" s="17"/>
      <c r="D3" s="12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7" ht="15" customHeight="1" thickTop="1">
      <c r="A4" s="52" t="s">
        <v>0</v>
      </c>
      <c r="B4" s="53"/>
      <c r="C4" s="53"/>
      <c r="D4" s="54"/>
      <c r="E4" s="59" t="s">
        <v>50</v>
      </c>
      <c r="F4" s="60"/>
      <c r="G4" s="61"/>
      <c r="H4" s="57" t="s">
        <v>52</v>
      </c>
      <c r="I4" s="58"/>
      <c r="J4" s="58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AA4" s="18"/>
    </row>
    <row r="5" spans="1:27" ht="45" customHeight="1">
      <c r="A5" s="55"/>
      <c r="B5" s="55"/>
      <c r="C5" s="55"/>
      <c r="D5" s="56"/>
      <c r="E5" s="19" t="s">
        <v>16</v>
      </c>
      <c r="F5" s="4" t="s">
        <v>17</v>
      </c>
      <c r="G5" s="4" t="s">
        <v>51</v>
      </c>
      <c r="H5" s="4" t="s">
        <v>16</v>
      </c>
      <c r="I5" s="4" t="s">
        <v>17</v>
      </c>
      <c r="J5" s="20" t="s">
        <v>51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21"/>
      <c r="Z5" s="18"/>
      <c r="AA5" s="21"/>
    </row>
    <row r="6" spans="1:24" ht="6.75" customHeight="1">
      <c r="A6" s="22"/>
      <c r="B6" s="22"/>
      <c r="C6" s="17"/>
      <c r="D6" s="1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7" s="25" customFormat="1" ht="24" customHeight="1">
      <c r="A7" s="49" t="s">
        <v>32</v>
      </c>
      <c r="B7" s="50"/>
      <c r="C7" s="50"/>
      <c r="D7" s="23"/>
      <c r="E7" s="24">
        <v>6.3</v>
      </c>
      <c r="F7" s="24">
        <v>6.4</v>
      </c>
      <c r="G7" s="24">
        <f>(F7-E7)/E7*100</f>
        <v>1.5873015873015959</v>
      </c>
      <c r="H7" s="24">
        <v>101</v>
      </c>
      <c r="I7" s="24">
        <v>106</v>
      </c>
      <c r="J7" s="24">
        <f>(I7-H7)/H7*100</f>
        <v>4.9504950495049505</v>
      </c>
      <c r="Y7" s="13"/>
      <c r="Z7" s="13"/>
      <c r="AA7" s="13"/>
    </row>
    <row r="8" spans="1:24" s="2" customFormat="1" ht="7.5" customHeight="1">
      <c r="A8" s="7"/>
      <c r="B8" s="7"/>
      <c r="C8" s="8"/>
      <c r="D8" s="1"/>
      <c r="E8" s="24"/>
      <c r="F8" s="24"/>
      <c r="G8" s="26"/>
      <c r="H8" s="24"/>
      <c r="I8" s="24"/>
      <c r="J8" s="26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7" s="25" customFormat="1" ht="21.75" customHeight="1">
      <c r="A9" s="44" t="s">
        <v>36</v>
      </c>
      <c r="B9" s="47" t="s">
        <v>1</v>
      </c>
      <c r="C9" s="48"/>
      <c r="D9" s="23"/>
      <c r="E9" s="24">
        <v>7.1</v>
      </c>
      <c r="F9" s="24">
        <v>6.8</v>
      </c>
      <c r="G9" s="24">
        <f aca="true" t="shared" si="0" ref="G9:G40">(F9-E9)/E9*100</f>
        <v>-4.225352112676054</v>
      </c>
      <c r="H9" s="24">
        <v>160.2</v>
      </c>
      <c r="I9" s="24">
        <v>147.7</v>
      </c>
      <c r="J9" s="24">
        <f aca="true" t="shared" si="1" ref="J9:J40">(I9-H9)/H9*100</f>
        <v>-7.8027465667915115</v>
      </c>
      <c r="Y9" s="13"/>
      <c r="Z9" s="13"/>
      <c r="AA9" s="13"/>
    </row>
    <row r="10" spans="1:27" s="2" customFormat="1" ht="21.75" customHeight="1">
      <c r="A10" s="7"/>
      <c r="B10" s="7"/>
      <c r="C10" s="9" t="s">
        <v>2</v>
      </c>
      <c r="D10" s="1"/>
      <c r="E10" s="26">
        <v>6.6</v>
      </c>
      <c r="F10" s="26">
        <v>6.5</v>
      </c>
      <c r="G10" s="26">
        <f t="shared" si="0"/>
        <v>-1.5151515151515098</v>
      </c>
      <c r="H10" s="26">
        <v>136.1</v>
      </c>
      <c r="I10" s="26">
        <v>121.2</v>
      </c>
      <c r="J10" s="26">
        <f t="shared" si="1"/>
        <v>-10.947832476120494</v>
      </c>
      <c r="Y10" s="3"/>
      <c r="Z10" s="3"/>
      <c r="AA10" s="3"/>
    </row>
    <row r="11" spans="1:27" s="2" customFormat="1" ht="21.75" customHeight="1">
      <c r="A11" s="7"/>
      <c r="B11" s="7"/>
      <c r="C11" s="9" t="s">
        <v>3</v>
      </c>
      <c r="D11" s="1"/>
      <c r="E11" s="26">
        <v>7.3</v>
      </c>
      <c r="F11" s="26">
        <v>6.3</v>
      </c>
      <c r="G11" s="26">
        <f t="shared" si="0"/>
        <v>-13.698630136986301</v>
      </c>
      <c r="H11" s="26">
        <v>134.1</v>
      </c>
      <c r="I11" s="26">
        <v>128.8</v>
      </c>
      <c r="J11" s="26">
        <f t="shared" si="1"/>
        <v>-3.9522744220730677</v>
      </c>
      <c r="Y11" s="3"/>
      <c r="Z11" s="3"/>
      <c r="AA11" s="3"/>
    </row>
    <row r="12" spans="1:27" s="2" customFormat="1" ht="21.75" customHeight="1">
      <c r="A12" s="7"/>
      <c r="B12" s="7"/>
      <c r="C12" s="9" t="s">
        <v>29</v>
      </c>
      <c r="D12" s="1"/>
      <c r="E12" s="26">
        <v>10.8</v>
      </c>
      <c r="F12" s="26">
        <v>11.3</v>
      </c>
      <c r="G12" s="26">
        <f t="shared" si="0"/>
        <v>4.62962962962963</v>
      </c>
      <c r="H12" s="26">
        <v>427.7</v>
      </c>
      <c r="I12" s="26">
        <v>480.8</v>
      </c>
      <c r="J12" s="26">
        <f t="shared" si="1"/>
        <v>12.415244330137954</v>
      </c>
      <c r="Y12" s="3"/>
      <c r="Z12" s="3"/>
      <c r="AA12" s="3"/>
    </row>
    <row r="13" spans="1:24" s="2" customFormat="1" ht="9" customHeight="1">
      <c r="A13" s="7"/>
      <c r="B13" s="7"/>
      <c r="C13" s="8"/>
      <c r="D13" s="1"/>
      <c r="E13" s="24"/>
      <c r="F13" s="24"/>
      <c r="G13" s="24"/>
      <c r="H13" s="24"/>
      <c r="I13" s="24"/>
      <c r="J13" s="24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7" s="25" customFormat="1" ht="21.75" customHeight="1">
      <c r="A14" s="44" t="s">
        <v>35</v>
      </c>
      <c r="B14" s="47" t="s">
        <v>4</v>
      </c>
      <c r="C14" s="46"/>
      <c r="D14" s="23"/>
      <c r="E14" s="24">
        <v>6.3</v>
      </c>
      <c r="F14" s="24">
        <v>6.2</v>
      </c>
      <c r="G14" s="24">
        <f t="shared" si="0"/>
        <v>-1.5873015873015817</v>
      </c>
      <c r="H14" s="24">
        <v>98.7</v>
      </c>
      <c r="I14" s="24">
        <v>103.2</v>
      </c>
      <c r="J14" s="24">
        <f t="shared" si="1"/>
        <v>4.5592705167173255</v>
      </c>
      <c r="Y14" s="13"/>
      <c r="Z14" s="13"/>
      <c r="AA14" s="13"/>
    </row>
    <row r="15" spans="1:27" s="2" customFormat="1" ht="21.75" customHeight="1">
      <c r="A15" s="7"/>
      <c r="B15" s="7"/>
      <c r="C15" s="9" t="s">
        <v>5</v>
      </c>
      <c r="D15" s="1"/>
      <c r="E15" s="26">
        <v>6.6</v>
      </c>
      <c r="F15" s="26">
        <v>6.3</v>
      </c>
      <c r="G15" s="26">
        <f t="shared" si="0"/>
        <v>-4.545454545454543</v>
      </c>
      <c r="H15" s="26">
        <v>83.6</v>
      </c>
      <c r="I15" s="26">
        <v>76.8</v>
      </c>
      <c r="J15" s="26">
        <f t="shared" si="1"/>
        <v>-8.133971291866025</v>
      </c>
      <c r="Y15" s="3"/>
      <c r="Z15" s="3"/>
      <c r="AA15" s="3"/>
    </row>
    <row r="16" spans="1:27" s="2" customFormat="1" ht="21.75" customHeight="1">
      <c r="A16" s="7"/>
      <c r="B16" s="7"/>
      <c r="C16" s="9" t="s">
        <v>18</v>
      </c>
      <c r="D16" s="1"/>
      <c r="E16" s="26">
        <v>5.8</v>
      </c>
      <c r="F16" s="26">
        <v>8.1</v>
      </c>
      <c r="G16" s="26">
        <f t="shared" si="0"/>
        <v>39.655172413793096</v>
      </c>
      <c r="H16" s="26">
        <v>86.2</v>
      </c>
      <c r="I16" s="26">
        <v>188</v>
      </c>
      <c r="J16" s="26">
        <f t="shared" si="1"/>
        <v>118.09744779582365</v>
      </c>
      <c r="Y16" s="3"/>
      <c r="Z16" s="3"/>
      <c r="AA16" s="3"/>
    </row>
    <row r="17" spans="1:27" s="2" customFormat="1" ht="21.75" customHeight="1">
      <c r="A17" s="7"/>
      <c r="B17" s="7"/>
      <c r="C17" s="9" t="s">
        <v>19</v>
      </c>
      <c r="D17" s="1"/>
      <c r="E17" s="26">
        <v>10.1</v>
      </c>
      <c r="F17" s="26">
        <v>10.2</v>
      </c>
      <c r="G17" s="26">
        <f t="shared" si="0"/>
        <v>0.9900990099009866</v>
      </c>
      <c r="H17" s="26">
        <v>225.7</v>
      </c>
      <c r="I17" s="26">
        <v>208.5</v>
      </c>
      <c r="J17" s="26">
        <f t="shared" si="1"/>
        <v>-7.620735489587944</v>
      </c>
      <c r="Y17" s="3"/>
      <c r="Z17" s="3"/>
      <c r="AA17" s="3"/>
    </row>
    <row r="18" spans="1:27" s="2" customFormat="1" ht="21.75" customHeight="1">
      <c r="A18" s="7"/>
      <c r="B18" s="7"/>
      <c r="C18" s="9" t="s">
        <v>6</v>
      </c>
      <c r="D18" s="1"/>
      <c r="E18" s="26">
        <v>7.3</v>
      </c>
      <c r="F18" s="26">
        <v>6.7</v>
      </c>
      <c r="G18" s="26">
        <f t="shared" si="0"/>
        <v>-8.219178082191776</v>
      </c>
      <c r="H18" s="26">
        <v>238</v>
      </c>
      <c r="I18" s="26">
        <v>218.7</v>
      </c>
      <c r="J18" s="26">
        <f t="shared" si="1"/>
        <v>-8.109243697478997</v>
      </c>
      <c r="Y18" s="3"/>
      <c r="Z18" s="3"/>
      <c r="AA18" s="3"/>
    </row>
    <row r="19" spans="1:27" s="2" customFormat="1" ht="21.75" customHeight="1">
      <c r="A19" s="7"/>
      <c r="B19" s="7"/>
      <c r="C19" s="9" t="s">
        <v>7</v>
      </c>
      <c r="D19" s="1"/>
      <c r="E19" s="26">
        <v>5.6</v>
      </c>
      <c r="F19" s="26">
        <v>5.5</v>
      </c>
      <c r="G19" s="26">
        <f t="shared" si="0"/>
        <v>-1.7857142857142794</v>
      </c>
      <c r="H19" s="26">
        <v>71.4</v>
      </c>
      <c r="I19" s="26">
        <v>75.3</v>
      </c>
      <c r="J19" s="26">
        <f t="shared" si="1"/>
        <v>5.4621848739495675</v>
      </c>
      <c r="Y19" s="3"/>
      <c r="Z19" s="3"/>
      <c r="AA19" s="3"/>
    </row>
    <row r="20" spans="1:27" s="2" customFormat="1" ht="21.75" customHeight="1">
      <c r="A20" s="7"/>
      <c r="B20" s="7"/>
      <c r="C20" s="9" t="s">
        <v>8</v>
      </c>
      <c r="D20" s="1"/>
      <c r="E20" s="26">
        <v>3.9</v>
      </c>
      <c r="F20" s="26">
        <v>3.8</v>
      </c>
      <c r="G20" s="26">
        <f t="shared" si="0"/>
        <v>-2.5641025641025665</v>
      </c>
      <c r="H20" s="26">
        <v>49.9</v>
      </c>
      <c r="I20" s="26">
        <v>53.2</v>
      </c>
      <c r="J20" s="26">
        <f t="shared" si="1"/>
        <v>6.613226452905821</v>
      </c>
      <c r="Y20" s="3"/>
      <c r="Z20" s="3"/>
      <c r="AA20" s="3"/>
    </row>
    <row r="21" spans="1:27" s="2" customFormat="1" ht="21.75" customHeight="1">
      <c r="A21" s="7"/>
      <c r="B21" s="7"/>
      <c r="C21" s="9" t="s">
        <v>20</v>
      </c>
      <c r="D21" s="1"/>
      <c r="E21" s="26">
        <v>3.7</v>
      </c>
      <c r="F21" s="26">
        <v>3.5</v>
      </c>
      <c r="G21" s="26">
        <f t="shared" si="0"/>
        <v>-5.40540540540541</v>
      </c>
      <c r="H21" s="26">
        <v>46.5</v>
      </c>
      <c r="I21" s="26">
        <v>39.2</v>
      </c>
      <c r="J21" s="26">
        <f t="shared" si="1"/>
        <v>-15.698924731182789</v>
      </c>
      <c r="Y21" s="3"/>
      <c r="Z21" s="3"/>
      <c r="AA21" s="3"/>
    </row>
    <row r="22" spans="1:27" s="30" customFormat="1" ht="21.75" customHeight="1">
      <c r="A22" s="7"/>
      <c r="B22" s="7"/>
      <c r="C22" s="9" t="s">
        <v>9</v>
      </c>
      <c r="D22" s="28"/>
      <c r="E22" s="29">
        <v>4.3</v>
      </c>
      <c r="F22" s="29">
        <v>4</v>
      </c>
      <c r="G22" s="26">
        <f t="shared" si="0"/>
        <v>-6.976744186046507</v>
      </c>
      <c r="H22" s="29">
        <v>60.9</v>
      </c>
      <c r="I22" s="29">
        <v>67.3</v>
      </c>
      <c r="J22" s="26">
        <f t="shared" si="1"/>
        <v>10.509031198686369</v>
      </c>
      <c r="Y22" s="31"/>
      <c r="Z22" s="31"/>
      <c r="AA22" s="31"/>
    </row>
    <row r="23" spans="1:27" s="30" customFormat="1" ht="21.75" customHeight="1">
      <c r="A23" s="7"/>
      <c r="B23" s="7"/>
      <c r="C23" s="10" t="s">
        <v>10</v>
      </c>
      <c r="D23" s="28"/>
      <c r="E23" s="29">
        <v>15</v>
      </c>
      <c r="F23" s="29">
        <v>11.3</v>
      </c>
      <c r="G23" s="26">
        <f t="shared" si="0"/>
        <v>-24.66666666666666</v>
      </c>
      <c r="H23" s="29">
        <v>282</v>
      </c>
      <c r="I23" s="29">
        <v>290.8</v>
      </c>
      <c r="J23" s="26">
        <f t="shared" si="1"/>
        <v>3.120567375886529</v>
      </c>
      <c r="Y23" s="31"/>
      <c r="Z23" s="31"/>
      <c r="AA23" s="31"/>
    </row>
    <row r="24" spans="1:27" s="30" customFormat="1" ht="21.75" customHeight="1">
      <c r="A24" s="7"/>
      <c r="B24" s="7"/>
      <c r="C24" s="9" t="s">
        <v>12</v>
      </c>
      <c r="D24" s="28"/>
      <c r="E24" s="29">
        <v>4.5</v>
      </c>
      <c r="F24" s="29">
        <v>4.7</v>
      </c>
      <c r="G24" s="26">
        <f t="shared" si="0"/>
        <v>4.444444444444448</v>
      </c>
      <c r="H24" s="29">
        <v>57.7</v>
      </c>
      <c r="I24" s="29">
        <v>61.2</v>
      </c>
      <c r="J24" s="26">
        <f t="shared" si="1"/>
        <v>6.065857885615251</v>
      </c>
      <c r="Y24" s="31"/>
      <c r="Z24" s="31"/>
      <c r="AA24" s="31"/>
    </row>
    <row r="25" spans="1:27" s="30" customFormat="1" ht="21.75" customHeight="1">
      <c r="A25" s="7"/>
      <c r="B25" s="7"/>
      <c r="C25" s="9" t="s">
        <v>11</v>
      </c>
      <c r="D25" s="28"/>
      <c r="E25" s="29">
        <v>3.9</v>
      </c>
      <c r="F25" s="29">
        <v>4.2</v>
      </c>
      <c r="G25" s="26">
        <f t="shared" si="0"/>
        <v>7.6923076923077</v>
      </c>
      <c r="H25" s="29">
        <v>50.6</v>
      </c>
      <c r="I25" s="29">
        <v>44.4</v>
      </c>
      <c r="J25" s="26">
        <f t="shared" si="1"/>
        <v>-12.252964426877476</v>
      </c>
      <c r="Y25" s="31"/>
      <c r="Z25" s="31"/>
      <c r="AA25" s="31"/>
    </row>
    <row r="26" spans="1:27" s="30" customFormat="1" ht="21.75" customHeight="1">
      <c r="A26" s="7"/>
      <c r="B26" s="7"/>
      <c r="C26" s="9" t="s">
        <v>21</v>
      </c>
      <c r="D26" s="28"/>
      <c r="E26" s="29">
        <v>10.5</v>
      </c>
      <c r="F26" s="29">
        <v>12.3</v>
      </c>
      <c r="G26" s="26">
        <f t="shared" si="0"/>
        <v>17.14285714285715</v>
      </c>
      <c r="H26" s="29">
        <v>146.9</v>
      </c>
      <c r="I26" s="29">
        <v>118</v>
      </c>
      <c r="J26" s="26">
        <f t="shared" si="1"/>
        <v>-19.673247106875426</v>
      </c>
      <c r="Y26" s="31"/>
      <c r="Z26" s="31"/>
      <c r="AA26" s="31"/>
    </row>
    <row r="27" spans="1:27" s="30" customFormat="1" ht="21.75" customHeight="1">
      <c r="A27" s="7"/>
      <c r="B27" s="7"/>
      <c r="C27" s="9" t="s">
        <v>22</v>
      </c>
      <c r="D27" s="28"/>
      <c r="E27" s="29">
        <v>11.7</v>
      </c>
      <c r="F27" s="29">
        <v>10.5</v>
      </c>
      <c r="G27" s="26">
        <f t="shared" si="0"/>
        <v>-10.25641025641025</v>
      </c>
      <c r="H27" s="29">
        <v>281.4</v>
      </c>
      <c r="I27" s="29">
        <v>324.4</v>
      </c>
      <c r="J27" s="26">
        <f t="shared" si="1"/>
        <v>15.280739161336177</v>
      </c>
      <c r="Y27" s="31"/>
      <c r="Z27" s="31"/>
      <c r="AA27" s="31"/>
    </row>
    <row r="28" spans="1:27" s="30" customFormat="1" ht="21.75" customHeight="1">
      <c r="A28" s="7"/>
      <c r="B28" s="7"/>
      <c r="C28" s="9" t="s">
        <v>23</v>
      </c>
      <c r="D28" s="28"/>
      <c r="E28" s="29">
        <v>6.3</v>
      </c>
      <c r="F28" s="29">
        <v>5.3</v>
      </c>
      <c r="G28" s="26">
        <f t="shared" si="0"/>
        <v>-15.873015873015872</v>
      </c>
      <c r="H28" s="29">
        <v>63</v>
      </c>
      <c r="I28" s="29">
        <v>61.6</v>
      </c>
      <c r="J28" s="26">
        <f t="shared" si="1"/>
        <v>-2.2222222222222197</v>
      </c>
      <c r="Y28" s="31"/>
      <c r="Z28" s="31"/>
      <c r="AA28" s="31"/>
    </row>
    <row r="29" spans="1:27" s="30" customFormat="1" ht="21.75" customHeight="1">
      <c r="A29" s="7"/>
      <c r="B29" s="7"/>
      <c r="C29" s="9" t="s">
        <v>24</v>
      </c>
      <c r="D29" s="28"/>
      <c r="E29" s="29">
        <v>9.1</v>
      </c>
      <c r="F29" s="29">
        <v>9.2</v>
      </c>
      <c r="G29" s="26">
        <f t="shared" si="0"/>
        <v>1.098901098901095</v>
      </c>
      <c r="H29" s="29">
        <v>121.7</v>
      </c>
      <c r="I29" s="29">
        <v>123.8</v>
      </c>
      <c r="J29" s="26">
        <f t="shared" si="1"/>
        <v>1.7255546425636765</v>
      </c>
      <c r="Y29" s="31"/>
      <c r="Z29" s="31"/>
      <c r="AA29" s="31"/>
    </row>
    <row r="30" spans="1:27" s="30" customFormat="1" ht="21.75" customHeight="1">
      <c r="A30" s="7"/>
      <c r="B30" s="7"/>
      <c r="C30" s="9" t="s">
        <v>13</v>
      </c>
      <c r="D30" s="28"/>
      <c r="E30" s="29">
        <v>5.8</v>
      </c>
      <c r="F30" s="29">
        <v>6.1</v>
      </c>
      <c r="G30" s="26">
        <f t="shared" si="0"/>
        <v>5.172413793103446</v>
      </c>
      <c r="H30" s="29">
        <v>69.2</v>
      </c>
      <c r="I30" s="29">
        <v>66.9</v>
      </c>
      <c r="J30" s="26">
        <f t="shared" si="1"/>
        <v>-3.3236994219653133</v>
      </c>
      <c r="Y30" s="31"/>
      <c r="Z30" s="31"/>
      <c r="AA30" s="31"/>
    </row>
    <row r="31" spans="1:27" s="30" customFormat="1" ht="21.75" customHeight="1">
      <c r="A31" s="7"/>
      <c r="B31" s="7"/>
      <c r="C31" s="10" t="s">
        <v>25</v>
      </c>
      <c r="D31" s="28"/>
      <c r="E31" s="29">
        <v>4</v>
      </c>
      <c r="F31" s="29">
        <v>4</v>
      </c>
      <c r="G31" s="26">
        <f t="shared" si="0"/>
        <v>0</v>
      </c>
      <c r="H31" s="29">
        <v>68.2</v>
      </c>
      <c r="I31" s="29">
        <v>67.6</v>
      </c>
      <c r="J31" s="26">
        <f t="shared" si="1"/>
        <v>-0.8797653958944406</v>
      </c>
      <c r="Y31" s="31"/>
      <c r="Z31" s="31"/>
      <c r="AA31" s="31"/>
    </row>
    <row r="32" spans="1:27" s="30" customFormat="1" ht="21.75" customHeight="1">
      <c r="A32" s="7"/>
      <c r="B32" s="7"/>
      <c r="C32" s="9" t="s">
        <v>14</v>
      </c>
      <c r="D32" s="28"/>
      <c r="E32" s="29">
        <v>14.8</v>
      </c>
      <c r="F32" s="29">
        <v>15.1</v>
      </c>
      <c r="G32" s="26">
        <f t="shared" si="0"/>
        <v>2.0270270270270196</v>
      </c>
      <c r="H32" s="29">
        <v>291.8</v>
      </c>
      <c r="I32" s="29">
        <v>329.3</v>
      </c>
      <c r="J32" s="26">
        <f t="shared" si="1"/>
        <v>12.85126799177519</v>
      </c>
      <c r="Y32" s="31"/>
      <c r="Z32" s="31"/>
      <c r="AA32" s="31"/>
    </row>
    <row r="33" spans="1:10" s="2" customFormat="1" ht="21.75" customHeight="1">
      <c r="A33" s="7"/>
      <c r="B33" s="7"/>
      <c r="C33" s="9" t="s">
        <v>30</v>
      </c>
      <c r="D33" s="1"/>
      <c r="E33" s="26">
        <v>5.3</v>
      </c>
      <c r="F33" s="26">
        <v>5.3</v>
      </c>
      <c r="G33" s="26">
        <f t="shared" si="0"/>
        <v>0</v>
      </c>
      <c r="H33" s="26">
        <v>66.2</v>
      </c>
      <c r="I33" s="26">
        <v>67.2</v>
      </c>
      <c r="J33" s="26">
        <f t="shared" si="1"/>
        <v>1.510574018126888</v>
      </c>
    </row>
    <row r="34" spans="1:27" s="2" customFormat="1" ht="21.75" customHeight="1">
      <c r="A34" s="7"/>
      <c r="B34" s="7"/>
      <c r="C34" s="9" t="s">
        <v>31</v>
      </c>
      <c r="D34" s="1"/>
      <c r="E34" s="26">
        <v>5.8</v>
      </c>
      <c r="F34" s="26">
        <v>6.3</v>
      </c>
      <c r="G34" s="26">
        <f t="shared" si="0"/>
        <v>8.620689655172415</v>
      </c>
      <c r="H34" s="26">
        <v>82.4</v>
      </c>
      <c r="I34" s="26">
        <v>90</v>
      </c>
      <c r="J34" s="26">
        <f t="shared" si="1"/>
        <v>9.22330097087378</v>
      </c>
      <c r="Y34" s="3"/>
      <c r="Z34" s="3"/>
      <c r="AA34" s="3"/>
    </row>
    <row r="35" spans="1:27" s="2" customFormat="1" ht="21.75" customHeight="1">
      <c r="A35" s="7"/>
      <c r="B35" s="7"/>
      <c r="C35" s="9" t="s">
        <v>15</v>
      </c>
      <c r="D35" s="1"/>
      <c r="E35" s="26">
        <v>17.5</v>
      </c>
      <c r="F35" s="26">
        <v>15.6</v>
      </c>
      <c r="G35" s="26">
        <f t="shared" si="0"/>
        <v>-10.85714285714286</v>
      </c>
      <c r="H35" s="26">
        <v>382.3</v>
      </c>
      <c r="I35" s="26">
        <v>354</v>
      </c>
      <c r="J35" s="26">
        <f t="shared" si="1"/>
        <v>-7.402563431859798</v>
      </c>
      <c r="Y35" s="3"/>
      <c r="Z35" s="3"/>
      <c r="AA35" s="3"/>
    </row>
    <row r="36" spans="1:27" s="2" customFormat="1" ht="21.75" customHeight="1">
      <c r="A36" s="6"/>
      <c r="B36" s="6"/>
      <c r="C36" s="9" t="s">
        <v>26</v>
      </c>
      <c r="D36" s="1"/>
      <c r="E36" s="26">
        <v>21.1</v>
      </c>
      <c r="F36" s="26">
        <v>19.7</v>
      </c>
      <c r="G36" s="26">
        <f t="shared" si="0"/>
        <v>-6.635071090047403</v>
      </c>
      <c r="H36" s="26">
        <v>408.3</v>
      </c>
      <c r="I36" s="26">
        <v>370.2</v>
      </c>
      <c r="J36" s="26">
        <f t="shared" si="1"/>
        <v>-9.331373989713452</v>
      </c>
      <c r="Y36" s="3"/>
      <c r="Z36" s="3"/>
      <c r="AA36" s="3"/>
    </row>
    <row r="37" spans="1:27" s="2" customFormat="1" ht="21.75" customHeight="1">
      <c r="A37" s="6"/>
      <c r="B37" s="6"/>
      <c r="C37" s="9" t="s">
        <v>27</v>
      </c>
      <c r="D37" s="1"/>
      <c r="E37" s="26">
        <v>13.3</v>
      </c>
      <c r="F37" s="26">
        <v>13.1</v>
      </c>
      <c r="G37" s="26">
        <f t="shared" si="0"/>
        <v>-1.5037593984962485</v>
      </c>
      <c r="H37" s="26">
        <v>276.8</v>
      </c>
      <c r="I37" s="26">
        <v>256.2</v>
      </c>
      <c r="J37" s="26">
        <f t="shared" si="1"/>
        <v>-7.442196531791915</v>
      </c>
      <c r="Y37" s="3"/>
      <c r="Z37" s="3"/>
      <c r="AA37" s="3"/>
    </row>
    <row r="38" spans="1:27" s="2" customFormat="1" ht="21.75" customHeight="1">
      <c r="A38" s="6"/>
      <c r="B38" s="6"/>
      <c r="C38" s="9" t="s">
        <v>28</v>
      </c>
      <c r="D38" s="1"/>
      <c r="E38" s="26">
        <v>17.4</v>
      </c>
      <c r="F38" s="26">
        <v>15</v>
      </c>
      <c r="G38" s="26">
        <f t="shared" si="0"/>
        <v>-13.793103448275856</v>
      </c>
      <c r="H38" s="26">
        <v>243</v>
      </c>
      <c r="I38" s="26">
        <v>271.4</v>
      </c>
      <c r="J38" s="26">
        <f t="shared" si="1"/>
        <v>11.6872427983539</v>
      </c>
      <c r="Y38" s="3"/>
      <c r="Z38" s="3"/>
      <c r="AA38" s="3"/>
    </row>
    <row r="39" spans="1:27" s="2" customFormat="1" ht="12.75" customHeight="1">
      <c r="A39" s="22"/>
      <c r="B39" s="22"/>
      <c r="C39" s="17"/>
      <c r="D39" s="1"/>
      <c r="E39" s="26"/>
      <c r="F39" s="26"/>
      <c r="G39" s="26"/>
      <c r="H39" s="26"/>
      <c r="I39" s="26"/>
      <c r="J39" s="26"/>
      <c r="Y39" s="3"/>
      <c r="Z39" s="3"/>
      <c r="AA39" s="3"/>
    </row>
    <row r="40" spans="1:27" s="25" customFormat="1" ht="24" customHeight="1">
      <c r="A40" s="43"/>
      <c r="B40" s="46" t="s">
        <v>33</v>
      </c>
      <c r="C40" s="46"/>
      <c r="D40" s="23"/>
      <c r="E40" s="24">
        <v>6.1</v>
      </c>
      <c r="F40" s="24">
        <v>6.4</v>
      </c>
      <c r="G40" s="24">
        <f t="shared" si="0"/>
        <v>4.918032786885258</v>
      </c>
      <c r="H40" s="24">
        <v>85.4</v>
      </c>
      <c r="I40" s="24">
        <v>94</v>
      </c>
      <c r="J40" s="24">
        <f t="shared" si="1"/>
        <v>10.07025761124121</v>
      </c>
      <c r="Y40" s="13"/>
      <c r="Z40" s="13"/>
      <c r="AA40" s="13"/>
    </row>
    <row r="41" spans="1:24" ht="12" customHeight="1">
      <c r="A41" s="32"/>
      <c r="B41" s="32"/>
      <c r="C41" s="33"/>
      <c r="D41" s="34"/>
      <c r="E41" s="35"/>
      <c r="F41" s="36"/>
      <c r="G41" s="36"/>
      <c r="H41" s="36"/>
      <c r="I41" s="36"/>
      <c r="J41" s="36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30" ht="15" customHeight="1">
      <c r="A42" s="37" t="s">
        <v>47</v>
      </c>
      <c r="B42" s="38"/>
      <c r="C42" s="38"/>
      <c r="D42" s="38"/>
      <c r="E42" s="38"/>
      <c r="F42" s="38"/>
      <c r="G42" s="38"/>
      <c r="H42" s="38"/>
      <c r="I42" s="38"/>
      <c r="J42" s="38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ht="15" customHeight="1">
      <c r="A43" s="39"/>
      <c r="B43" s="40"/>
      <c r="C43" s="41" t="s">
        <v>48</v>
      </c>
      <c r="D43" s="40"/>
      <c r="E43" s="40"/>
      <c r="F43" s="40"/>
      <c r="G43" s="40"/>
      <c r="H43" s="40"/>
      <c r="I43" s="40"/>
      <c r="J43" s="40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ht="15" customHeight="1">
      <c r="A44" s="39"/>
      <c r="B44" s="40"/>
      <c r="C44" s="41"/>
      <c r="D44" s="40"/>
      <c r="E44" s="40"/>
      <c r="F44" s="40"/>
      <c r="G44" s="40"/>
      <c r="H44" s="40"/>
      <c r="I44" s="40"/>
      <c r="J44" s="40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ht="15" customHeight="1">
      <c r="A45" s="45" t="s">
        <v>44</v>
      </c>
      <c r="B45" s="40"/>
      <c r="C45" s="41"/>
      <c r="D45" s="40"/>
      <c r="E45" s="40"/>
      <c r="F45" s="40"/>
      <c r="G45" s="40"/>
      <c r="H45" s="40"/>
      <c r="I45" s="40"/>
      <c r="J45" s="40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ht="13.5">
      <c r="A46" s="45" t="s">
        <v>38</v>
      </c>
      <c r="J46" s="42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0" ht="13.5">
      <c r="A47" s="45" t="s">
        <v>39</v>
      </c>
      <c r="J47" s="42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ht="13.5">
      <c r="A48" s="45" t="s">
        <v>46</v>
      </c>
      <c r="J48" s="42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24" ht="13.5">
      <c r="A49" s="45" t="s">
        <v>40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3.5">
      <c r="A50" s="45" t="s">
        <v>43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3.5">
      <c r="A51" s="45" t="s">
        <v>41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3.5">
      <c r="A52" s="45" t="s">
        <v>37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3.5">
      <c r="A53" s="45" t="s">
        <v>45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3.5">
      <c r="A54" s="45" t="s">
        <v>42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2:24" ht="13.5"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2:24" ht="13.5"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2:24" ht="13.5"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2:24" ht="13.5"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2:24" ht="13.5"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2:24" ht="13.5"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2:24" ht="13.5"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2:24" ht="13.5"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2:24" ht="13.5"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2:24" ht="13.5"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2:24" ht="13.5"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2:24" ht="13.5"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2:24" ht="13.5"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2:24" ht="13.5"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2:24" ht="13.5"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2:24" ht="13.5"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2:24" ht="13.5"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2:24" ht="13.5"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2:24" ht="13.5"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2:24" ht="13.5"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2:24" ht="13.5"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2:24" ht="13.5"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2:24" ht="13.5"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2:24" ht="13.5"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2:24" ht="13.5"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2:24" ht="13.5"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2:24" ht="13.5"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2:24" ht="13.5"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2:24" ht="13.5"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2:24" ht="13.5"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2:24" ht="13.5"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2:24" ht="13.5"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2:24" ht="13.5"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2:24" ht="13.5"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2:24" ht="13.5"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2:24" ht="13.5"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2:24" ht="13.5"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2:24" ht="13.5"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2:24" ht="13.5"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2:24" ht="13.5"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2:24" ht="13.5"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2:24" ht="13.5"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2:24" ht="13.5"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2:24" ht="13.5"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2:24" ht="13.5"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2:24" ht="13.5"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2:24" ht="13.5"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2:24" ht="13.5"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2:24" ht="13.5"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2:24" ht="13.5"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2:24" ht="13.5"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2:24" ht="13.5"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2:24" ht="13.5"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2:24" ht="13.5"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2:24" ht="13.5"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2:24" ht="13.5"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2:24" ht="13.5"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2:24" ht="13.5"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2:24" ht="13.5"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2:24" ht="13.5"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2:24" ht="13.5"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2:24" ht="13.5"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2:24" ht="13.5"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2:24" ht="13.5"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2:24" ht="13.5"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2:24" ht="13.5"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2:24" ht="13.5"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2:24" ht="13.5"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2:24" ht="13.5"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2:24" ht="13.5"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2:24" ht="13.5"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2:24" ht="13.5"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2:24" ht="13.5"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2:24" ht="13.5"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2:24" ht="13.5"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2:24" ht="13.5"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2:24" ht="13.5"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2:24" ht="13.5"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2:24" ht="13.5"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2:24" ht="13.5"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2:24" ht="13.5"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2:24" ht="13.5"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2:24" ht="13.5"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2:24" ht="13.5"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2:24" ht="13.5"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2:24" ht="13.5"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2:24" ht="13.5"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2:24" ht="13.5"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2:24" ht="13.5"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2:24" ht="13.5"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2:24" ht="13.5"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2:24" ht="13.5"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2:24" ht="13.5"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2:24" ht="13.5"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2:24" ht="13.5"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2:24" ht="13.5"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2:24" ht="13.5"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2:24" ht="13.5"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2:24" ht="13.5"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2:24" ht="13.5"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2:24" ht="13.5"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2:24" ht="13.5"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2:24" ht="13.5"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2:24" ht="13.5"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2:24" ht="13.5"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2:24" ht="13.5"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2:24" ht="13.5"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2:24" ht="13.5"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2:24" ht="13.5"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2:24" ht="13.5"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2:24" ht="13.5"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2:24" ht="13.5"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2:24" ht="13.5"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2:24" ht="13.5"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2:24" ht="13.5"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2:24" ht="13.5"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2:24" ht="13.5"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2:24" ht="13.5"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2:24" ht="13.5"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2:24" ht="13.5"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2:24" ht="13.5"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2:24" ht="13.5"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2:24" ht="13.5"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2:24" ht="13.5"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2:24" ht="13.5"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2:24" ht="13.5"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2:24" ht="13.5"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2:24" ht="13.5"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2:24" ht="13.5"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2:24" ht="13.5"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2:24" ht="13.5"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2:24" ht="13.5"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2:24" ht="13.5"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2:24" ht="13.5"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2:24" ht="13.5"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2:24" ht="13.5"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2:24" ht="13.5"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2:24" ht="13.5"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2:24" ht="13.5"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2:24" ht="13.5"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2:24" ht="13.5"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2:24" ht="13.5"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2:24" ht="13.5"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2:24" ht="13.5"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2:24" ht="13.5"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2:24" ht="13.5"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2:24" ht="13.5"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2:24" ht="13.5"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2:24" ht="13.5"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2:24" ht="13.5"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2:24" ht="13.5"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2:24" ht="13.5"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2:24" ht="13.5"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2:24" ht="13.5"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2:24" ht="13.5"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2:24" ht="13.5"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2:24" ht="13.5"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2:24" ht="13.5"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2:24" ht="13.5"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2:24" ht="13.5"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2:24" ht="13.5"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2:24" ht="13.5"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2:24" ht="13.5"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2:24" ht="13.5"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2:24" ht="13.5"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2:24" ht="13.5"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2:24" ht="13.5"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2:24" ht="13.5"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2:24" ht="13.5"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2:24" ht="13.5"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2:24" ht="13.5"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2:24" ht="13.5"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2:24" ht="13.5"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2:24" ht="13.5"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2:24" ht="13.5"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2:24" ht="13.5"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2:24" ht="13.5"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2:24" ht="13.5"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2:24" ht="13.5"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2:24" ht="13.5"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2:24" ht="13.5"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2:24" ht="13.5"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2:24" ht="13.5"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2:24" ht="13.5"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2:24" ht="13.5"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2:24" ht="13.5"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2:24" ht="13.5"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2:24" ht="13.5"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2:24" ht="13.5"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2:24" ht="13.5"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2:24" ht="13.5"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2:24" ht="13.5"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2:24" ht="13.5"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2:24" ht="13.5"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2:24" ht="13.5"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2:24" ht="13.5"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2:24" ht="13.5"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2:24" ht="13.5"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2:24" ht="13.5"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2:24" ht="13.5"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2:24" ht="13.5"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2:24" ht="13.5"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2:24" ht="13.5"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2:24" ht="13.5"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2:24" ht="13.5"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2:24" ht="13.5"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2:24" ht="13.5"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2:24" ht="13.5"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2:24" ht="13.5"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2:24" ht="13.5"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2:24" ht="13.5"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2:24" ht="13.5"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2:24" ht="13.5"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2:24" ht="13.5"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2:24" ht="13.5"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2:24" ht="13.5"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2:24" ht="13.5"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2:24" ht="13.5"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2:24" ht="13.5"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2:24" ht="13.5"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2:24" ht="13.5"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2:24" ht="13.5"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2:24" ht="13.5"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2:24" ht="13.5"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2:24" ht="13.5"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2:24" ht="13.5"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2:24" ht="13.5"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2:24" ht="13.5"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2:24" ht="13.5"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2:24" ht="13.5"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2:24" ht="13.5"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2:24" ht="13.5"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2:24" ht="13.5"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2:24" ht="13.5"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2:24" ht="13.5"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2:24" ht="13.5"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2:24" ht="13.5"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2:24" ht="13.5"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2:24" ht="13.5"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2:24" ht="13.5"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2:24" ht="13.5"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2:24" ht="13.5"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2:24" ht="13.5"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2:24" ht="13.5"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2:24" ht="13.5"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2:24" ht="13.5"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2:24" ht="13.5"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2:24" ht="13.5"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2:24" ht="13.5"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2:24" ht="13.5"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2:24" ht="13.5"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2:24" ht="13.5"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2:24" ht="13.5"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2:24" ht="13.5"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2:24" ht="13.5"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2:24" ht="13.5"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2:24" ht="13.5"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2:24" ht="13.5"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2:24" ht="13.5"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2:24" ht="13.5"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2:24" ht="13.5"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2:24" ht="13.5"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2:24" ht="13.5"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2:24" ht="13.5"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2:24" ht="13.5"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2:24" ht="13.5"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2:24" ht="13.5"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2:24" ht="13.5"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2:24" ht="13.5"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2:24" ht="13.5"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2:24" ht="13.5"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2:24" ht="13.5"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2:24" ht="13.5"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2:24" ht="13.5"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2:24" ht="13.5"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2:24" ht="13.5"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2:24" ht="13.5"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2:24" ht="13.5"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2:24" ht="13.5"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2:24" ht="13.5"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2:24" ht="13.5"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2:24" ht="13.5"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2:24" ht="13.5"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2:24" ht="13.5"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2:24" ht="13.5"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2:24" ht="13.5"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2:24" ht="13.5"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2:24" ht="13.5"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2:24" ht="13.5"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2:24" ht="13.5"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2:24" ht="13.5"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2:24" ht="13.5"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2:24" ht="13.5"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2:24" ht="13.5"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2:24" ht="13.5"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2:24" ht="13.5"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2:24" ht="13.5"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2:24" ht="13.5"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2:24" ht="13.5"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2:24" ht="13.5"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2:24" ht="13.5"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2:24" ht="13.5"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2:24" ht="13.5"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2:24" ht="13.5"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2:24" ht="13.5"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2:24" ht="13.5"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2:24" ht="13.5"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2:24" ht="13.5"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2:24" ht="13.5"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2:24" ht="13.5"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2:24" ht="13.5"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2:24" ht="13.5"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2:24" ht="13.5"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2:24" ht="13.5"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2:24" ht="13.5"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2:24" ht="13.5"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2:24" ht="13.5"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2:24" ht="13.5"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2:24" ht="13.5"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2:24" ht="13.5"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2:24" ht="13.5"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2:24" ht="13.5"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2:24" ht="13.5"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2:24" ht="13.5"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2:24" ht="13.5"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2:24" ht="13.5"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2:24" ht="13.5"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2:24" ht="13.5"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</sheetData>
  <mergeCells count="8">
    <mergeCell ref="B40:C40"/>
    <mergeCell ref="B14:C14"/>
    <mergeCell ref="A4:D5"/>
    <mergeCell ref="E4:G4"/>
    <mergeCell ref="C2:J2"/>
    <mergeCell ref="H4:J4"/>
    <mergeCell ref="A7:C7"/>
    <mergeCell ref="B9:C9"/>
  </mergeCells>
  <printOptions/>
  <pageMargins left="0.6692913385826772" right="0.6692913385826772" top="0.6692913385826772" bottom="0.6692913385826772" header="0.4330708661417323" footer="0.5118110236220472"/>
  <pageSetup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照井 典子</dc:creator>
  <cp:keywords/>
  <dc:description/>
  <cp:lastModifiedBy>統計くん</cp:lastModifiedBy>
  <cp:lastPrinted>2003-12-11T07:56:28Z</cp:lastPrinted>
  <dcterms:created xsi:type="dcterms:W3CDTF">1998-04-07T00:10:12Z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